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Kalkulationsblatt" sheetId="1" r:id="rId1"/>
    <sheet name="Anlage Personal" sheetId="2" r:id="rId2"/>
    <sheet name="Anlageverzeichnis" sheetId="3" r:id="rId3"/>
  </sheets>
  <definedNames/>
  <calcPr fullCalcOnLoad="1"/>
</workbook>
</file>

<file path=xl/sharedStrings.xml><?xml version="1.0" encoding="utf-8"?>
<sst xmlns="http://schemas.openxmlformats.org/spreadsheetml/2006/main" count="111" uniqueCount="102">
  <si>
    <t>Kalkulationsblatt Fachleistungsstunde</t>
  </si>
  <si>
    <t>1.  Name und Anschrift der Einrichtung</t>
  </si>
  <si>
    <t>7.  z.Z. gezahltes Entgelt</t>
  </si>
  <si>
    <t>Basiszeitraum</t>
  </si>
  <si>
    <t>Kalkulationszeitraum</t>
  </si>
  <si>
    <t xml:space="preserve">Tage </t>
  </si>
  <si>
    <t>Stunden</t>
  </si>
  <si>
    <t>9.</t>
  </si>
  <si>
    <t>Wochenarbeitszeit im Jahr</t>
  </si>
  <si>
    <t>10.</t>
  </si>
  <si>
    <t>11.</t>
  </si>
  <si>
    <t>12.</t>
  </si>
  <si>
    <t>./. Feiertage</t>
  </si>
  <si>
    <t>13.</t>
  </si>
  <si>
    <t>14.</t>
  </si>
  <si>
    <t>16.</t>
  </si>
  <si>
    <t>17.</t>
  </si>
  <si>
    <t>18.</t>
  </si>
  <si>
    <t>Vollkräfte lt. Anlage</t>
  </si>
  <si>
    <t>Kosten je</t>
  </si>
  <si>
    <t>Kostenart</t>
  </si>
  <si>
    <t>Kosten</t>
  </si>
  <si>
    <t>Fachleistgstd.</t>
  </si>
  <si>
    <t>19.</t>
  </si>
  <si>
    <r>
      <t>S</t>
    </r>
    <r>
      <rPr>
        <sz val="10"/>
        <rFont val="Arial"/>
        <family val="0"/>
      </rPr>
      <t xml:space="preserve"> Kosten ges. (Brutto)</t>
    </r>
  </si>
  <si>
    <t>19.1.</t>
  </si>
  <si>
    <r>
      <t>S</t>
    </r>
    <r>
      <rPr>
        <sz val="10"/>
        <rFont val="Arial"/>
        <family val="0"/>
      </rPr>
      <t xml:space="preserve"> Personalkosten (Brutto)</t>
    </r>
  </si>
  <si>
    <t>davon: Leitungs- u. Verwaltungspersonal</t>
  </si>
  <si>
    <t xml:space="preserve">           Pädagogisches Personal</t>
  </si>
  <si>
    <t xml:space="preserve">           Fortbildungskosten</t>
  </si>
  <si>
    <t xml:space="preserve">           Berufsgenossenschaft</t>
  </si>
  <si>
    <r>
      <t xml:space="preserve">           Sonstige Personalkosten
           </t>
    </r>
    <r>
      <rPr>
        <i/>
        <sz val="8"/>
        <rFont val="Arial"/>
        <family val="0"/>
      </rPr>
      <t>(mit Erläuterung)</t>
    </r>
  </si>
  <si>
    <t>19.2.</t>
  </si>
  <si>
    <r>
      <t>S</t>
    </r>
    <r>
      <rPr>
        <sz val="10"/>
        <rFont val="Arial"/>
        <family val="0"/>
      </rPr>
      <t xml:space="preserve"> Sachkosten (Brutto)</t>
    </r>
  </si>
  <si>
    <t>Gesamtkosten KFZ</t>
  </si>
  <si>
    <t>davon: Nutzung privater KFZ</t>
  </si>
  <si>
    <t>Porto/Büromaterial</t>
  </si>
  <si>
    <t>Telefon</t>
  </si>
  <si>
    <r>
      <t>Mieten, Pachten</t>
    </r>
    <r>
      <rPr>
        <i/>
        <sz val="8"/>
        <rFont val="Arial"/>
        <family val="2"/>
      </rPr>
      <t xml:space="preserve"> (Nachweise vorlegen)</t>
    </r>
  </si>
  <si>
    <t>Betreuungsaufwand pro Stunde</t>
  </si>
  <si>
    <r>
      <t>Abschreibungen</t>
    </r>
    <r>
      <rPr>
        <i/>
        <sz val="8"/>
        <rFont val="Arial"/>
        <family val="2"/>
      </rPr>
      <t xml:space="preserve"> (Anlagennachweis)</t>
    </r>
  </si>
  <si>
    <t>20.</t>
  </si>
  <si>
    <r>
      <t>S</t>
    </r>
    <r>
      <rPr>
        <b/>
        <sz val="10"/>
        <rFont val="Arial"/>
        <family val="0"/>
      </rPr>
      <t xml:space="preserve"> Erlöse</t>
    </r>
  </si>
  <si>
    <t>Sachbezüge aus freier Station von 
Ordensangehörigen/Diakonissen</t>
  </si>
  <si>
    <t>Erstattung für ABM</t>
  </si>
  <si>
    <t>Zuschüsse/Fördermittel</t>
  </si>
  <si>
    <r>
      <t xml:space="preserve"> = Jahresnettoarbeitszeit (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Z. 9 bis Z. 14)</t>
    </r>
  </si>
  <si>
    <r>
      <t xml:space="preserve">Sonstige Kosten </t>
    </r>
    <r>
      <rPr>
        <i/>
        <sz val="8"/>
        <rFont val="Arial"/>
        <family val="2"/>
      </rPr>
      <t>(m. Erläuterung)</t>
    </r>
  </si>
  <si>
    <t>Wasser, Heizung, Energie</t>
  </si>
  <si>
    <r>
      <t xml:space="preserve">           Leasing/Wartung KFZ </t>
    </r>
    <r>
      <rPr>
        <i/>
        <sz val="8"/>
        <rFont val="Arial"/>
        <family val="2"/>
      </rPr>
      <t>(Nachweise)</t>
    </r>
  </si>
  <si>
    <t xml:space="preserve">           Kraftstoffe</t>
  </si>
  <si>
    <t>Stellen-Nr.</t>
  </si>
  <si>
    <t>Funktion</t>
  </si>
  <si>
    <t xml:space="preserve"> </t>
  </si>
  <si>
    <t>Lfd.
Nr.</t>
  </si>
  <si>
    <t>Standort</t>
  </si>
  <si>
    <t>Anz.</t>
  </si>
  <si>
    <t>Gegenstand</t>
  </si>
  <si>
    <t>Anschaff-
wert
(einzel)</t>
  </si>
  <si>
    <t>Anschaff-
kosten
(gesamt)</t>
  </si>
  <si>
    <t>Ansch.
Jahr</t>
  </si>
  <si>
    <t>AfA
%</t>
  </si>
  <si>
    <t>Abschr.
pro Jahr</t>
  </si>
  <si>
    <t xml:space="preserve">Zeitwert
</t>
  </si>
  <si>
    <t>letztes
Abschr.
jahr</t>
  </si>
  <si>
    <t>Träger</t>
  </si>
  <si>
    <t>€</t>
  </si>
  <si>
    <t xml:space="preserve">8.  beantragtes Entgelt: </t>
  </si>
  <si>
    <t>2.  Träger der Einrichtung:</t>
  </si>
  <si>
    <t xml:space="preserve">3.  Rechtsform: </t>
  </si>
  <si>
    <t>5.  Art der Einrichtung / Dienste:</t>
  </si>
  <si>
    <t>4.  Trägergruppe:</t>
  </si>
  <si>
    <t>6.  Art der Buchhaltung:</t>
  </si>
  <si>
    <r>
      <t xml:space="preserve">           Steuern,Versicher. KFZ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(Nachweise)</t>
    </r>
  </si>
  <si>
    <t>§§       SGB VIII</t>
  </si>
  <si>
    <t>15.a</t>
  </si>
  <si>
    <t>15.b</t>
  </si>
  <si>
    <t>./. 15% Vor-/Nachbereitung</t>
  </si>
  <si>
    <t>./. 25% Vor-/Nachbereitung, Fahrzeit</t>
  </si>
  <si>
    <r>
      <t xml:space="preserve"> = Divisor (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Z. 14 - Z. 15a bzw Z. 15b) </t>
    </r>
  </si>
  <si>
    <r>
      <t xml:space="preserve">./. Fortbildung  </t>
    </r>
    <r>
      <rPr>
        <i/>
        <sz val="8"/>
        <rFont val="Arial"/>
        <family val="2"/>
      </rPr>
      <t>(6Tage / VK</t>
    </r>
    <r>
      <rPr>
        <sz val="10"/>
        <rFont val="Arial"/>
        <family val="0"/>
      </rPr>
      <t>)</t>
    </r>
  </si>
  <si>
    <r>
      <t>./. Krankheit</t>
    </r>
    <r>
      <rPr>
        <i/>
        <sz val="8"/>
        <rFont val="Arial"/>
        <family val="2"/>
      </rPr>
      <t xml:space="preserve">     (10 Tage / VK)</t>
    </r>
  </si>
  <si>
    <t>./. Urlaub pauschal</t>
  </si>
  <si>
    <t>Beschäftigung beim Träger
von - bis</t>
  </si>
  <si>
    <t xml:space="preserve">Ist-Tarif
gruppe </t>
  </si>
  <si>
    <t>Qualifikation</t>
  </si>
  <si>
    <t>18.1.</t>
  </si>
  <si>
    <t>18.2.1.</t>
  </si>
  <si>
    <t>18.2.</t>
  </si>
  <si>
    <t>18.2.2.</t>
  </si>
  <si>
    <t>18.2.3.</t>
  </si>
  <si>
    <t>18.2.4.</t>
  </si>
  <si>
    <t>18.2.5.</t>
  </si>
  <si>
    <t>18.2.6.</t>
  </si>
  <si>
    <t>18.2.7.</t>
  </si>
  <si>
    <t>18.2.8.</t>
  </si>
  <si>
    <t>19.3.</t>
  </si>
  <si>
    <t>Berufserfahrung in der Qualifikation seit</t>
  </si>
  <si>
    <t>Wochen 
AZ in h</t>
  </si>
  <si>
    <t>Jahresbrutto</t>
  </si>
  <si>
    <t>Nutzungs-
dauer
in J.</t>
  </si>
  <si>
    <t>Nettokosten gesamt
(=Z. 18 - Z. 19)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</si>
</sst>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  <numFmt numFmtId="173" formatCode="#,##0.0"/>
    <numFmt numFmtId="174" formatCode="#,##0.00\ &quot;€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0"/>
      <name val="Symbol"/>
      <family val="1"/>
    </font>
    <font>
      <i/>
      <sz val="8"/>
      <name val="Arial"/>
      <family val="2"/>
    </font>
    <font>
      <b/>
      <sz val="10"/>
      <name val="Symbol"/>
      <family val="1"/>
    </font>
    <font>
      <sz val="10"/>
      <color indexed="10"/>
      <name val="Symbol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13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12" xfId="0" applyFont="1" applyBorder="1" applyAlignment="1">
      <alignment wrapText="1"/>
    </xf>
    <xf numFmtId="0" fontId="1" fillId="33" borderId="14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16" fontId="0" fillId="0" borderId="14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21" xfId="0" applyNumberFormat="1" applyFill="1" applyBorder="1" applyAlignment="1">
      <alignment horizontal="centerContinuous" vertical="top" wrapText="1"/>
    </xf>
    <xf numFmtId="1" fontId="0" fillId="0" borderId="21" xfId="0" applyNumberFormat="1" applyFill="1" applyBorder="1" applyAlignment="1">
      <alignment horizontal="right" vertical="top"/>
    </xf>
    <xf numFmtId="1" fontId="0" fillId="0" borderId="21" xfId="0" applyNumberFormat="1" applyFill="1" applyBorder="1" applyAlignment="1">
      <alignment horizontal="left" vertical="top"/>
    </xf>
    <xf numFmtId="2" fontId="0" fillId="0" borderId="21" xfId="0" applyNumberFormat="1" applyFill="1" applyBorder="1" applyAlignment="1">
      <alignment horizontal="center" vertical="top" wrapText="1"/>
    </xf>
    <xf numFmtId="1" fontId="0" fillId="0" borderId="21" xfId="0" applyNumberForma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0" fillId="33" borderId="12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9" xfId="0" applyNumberFormat="1" applyFill="1" applyBorder="1" applyAlignment="1">
      <alignment/>
    </xf>
    <xf numFmtId="4" fontId="0" fillId="0" borderId="12" xfId="0" applyNumberFormat="1" applyBorder="1" applyAlignment="1">
      <alignment horizontal="centerContinuous"/>
    </xf>
    <xf numFmtId="4" fontId="0" fillId="0" borderId="11" xfId="0" applyNumberFormat="1" applyBorder="1" applyAlignment="1">
      <alignment horizontal="center"/>
    </xf>
    <xf numFmtId="4" fontId="0" fillId="0" borderId="22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2" fillId="0" borderId="1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174" fontId="0" fillId="33" borderId="13" xfId="0" applyNumberFormat="1" applyFill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0" fillId="0" borderId="22" xfId="0" applyBorder="1" applyAlignment="1">
      <alignment/>
    </xf>
    <xf numFmtId="1" fontId="0" fillId="0" borderId="26" xfId="0" applyNumberFormat="1" applyBorder="1" applyAlignment="1">
      <alignment/>
    </xf>
    <xf numFmtId="1" fontId="0" fillId="0" borderId="26" xfId="0" applyNumberFormat="1" applyFill="1" applyBorder="1" applyAlignment="1">
      <alignment horizontal="centerContinuous" wrapText="1"/>
    </xf>
    <xf numFmtId="1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1" fontId="0" fillId="0" borderId="23" xfId="0" applyNumberFormat="1" applyBorder="1" applyAlignment="1">
      <alignment/>
    </xf>
    <xf numFmtId="1" fontId="0" fillId="0" borderId="23" xfId="0" applyNumberFormat="1" applyFill="1" applyBorder="1" applyAlignment="1">
      <alignment horizontal="centerContinuous" wrapText="1"/>
    </xf>
    <xf numFmtId="1" fontId="0" fillId="0" borderId="23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1" fontId="0" fillId="0" borderId="23" xfId="0" applyNumberFormat="1" applyFont="1" applyFill="1" applyBorder="1" applyAlignment="1">
      <alignment horizontal="centerContinuous" wrapText="1"/>
    </xf>
    <xf numFmtId="0" fontId="5" fillId="0" borderId="23" xfId="0" applyFont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2" xfId="0" applyNumberFormat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2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0" borderId="21" xfId="0" applyFill="1" applyBorder="1" applyAlignment="1">
      <alignment horizontal="center" vertical="top" wrapText="1"/>
    </xf>
    <xf numFmtId="4" fontId="0" fillId="0" borderId="1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29</xdr:row>
      <xdr:rowOff>104775</xdr:rowOff>
    </xdr:from>
    <xdr:to>
      <xdr:col>8</xdr:col>
      <xdr:colOff>695325</xdr:colOff>
      <xdr:row>31</xdr:row>
      <xdr:rowOff>76200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563880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666750</xdr:colOff>
      <xdr:row>33</xdr:row>
      <xdr:rowOff>142875</xdr:rowOff>
    </xdr:from>
    <xdr:to>
      <xdr:col>12</xdr:col>
      <xdr:colOff>476250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58102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G35" sqref="G35"/>
    </sheetView>
  </sheetViews>
  <sheetFormatPr defaultColWidth="11.421875" defaultRowHeight="12.75"/>
  <cols>
    <col min="1" max="1" width="7.00390625" style="0" customWidth="1"/>
    <col min="2" max="2" width="36.28125" style="0" customWidth="1"/>
    <col min="3" max="5" width="12.7109375" style="59" customWidth="1"/>
    <col min="6" max="6" width="12.421875" style="59" customWidth="1"/>
  </cols>
  <sheetData>
    <row r="1" spans="1:6" ht="15" customHeight="1">
      <c r="A1" s="23" t="s">
        <v>0</v>
      </c>
      <c r="B1" s="1"/>
      <c r="C1" s="103"/>
      <c r="D1" s="103"/>
      <c r="E1" s="103"/>
      <c r="F1" s="50"/>
    </row>
    <row r="2" spans="1:6" ht="15" customHeight="1">
      <c r="A2" s="18" t="s">
        <v>1</v>
      </c>
      <c r="B2" s="22"/>
      <c r="C2" s="48"/>
      <c r="D2" s="48"/>
      <c r="E2" s="48"/>
      <c r="F2" s="64"/>
    </row>
    <row r="3" spans="1:6" ht="10.5" customHeight="1">
      <c r="A3" s="18"/>
      <c r="C3" s="49" t="s">
        <v>65</v>
      </c>
      <c r="D3" s="48"/>
      <c r="E3" s="48"/>
      <c r="F3" s="64"/>
    </row>
    <row r="4" spans="1:6" ht="10.5" customHeight="1">
      <c r="A4" s="18"/>
      <c r="C4" s="49"/>
      <c r="D4" s="48"/>
      <c r="E4" s="48"/>
      <c r="F4" s="64"/>
    </row>
    <row r="5" spans="1:6" ht="10.5" customHeight="1">
      <c r="A5" s="18"/>
      <c r="C5" s="49"/>
      <c r="D5" s="48"/>
      <c r="E5" s="48"/>
      <c r="F5" s="64"/>
    </row>
    <row r="6" spans="1:6" ht="10.5" customHeight="1">
      <c r="A6" s="18"/>
      <c r="C6" s="104"/>
      <c r="D6" s="104"/>
      <c r="E6" s="104"/>
      <c r="F6" s="105"/>
    </row>
    <row r="7" spans="1:6" ht="10.5" customHeight="1">
      <c r="A7" s="18"/>
      <c r="C7" s="69"/>
      <c r="D7" s="69"/>
      <c r="E7" s="69"/>
      <c r="F7" s="70"/>
    </row>
    <row r="8" spans="1:6" ht="10.5" customHeight="1">
      <c r="A8" s="15"/>
      <c r="B8" s="1"/>
      <c r="C8" s="71" t="s">
        <v>74</v>
      </c>
      <c r="D8" s="50"/>
      <c r="E8" s="50"/>
      <c r="F8" s="21"/>
    </row>
    <row r="9" spans="1:6" ht="15" customHeight="1">
      <c r="A9" s="15" t="s">
        <v>68</v>
      </c>
      <c r="B9" s="1"/>
      <c r="C9" s="68"/>
      <c r="D9" s="51"/>
      <c r="E9" s="50"/>
      <c r="F9" s="21"/>
    </row>
    <row r="10" spans="1:6" ht="15" customHeight="1">
      <c r="A10" s="15" t="s">
        <v>69</v>
      </c>
      <c r="B10" s="1"/>
      <c r="C10" s="21"/>
      <c r="D10" s="50" t="s">
        <v>71</v>
      </c>
      <c r="E10" s="50"/>
      <c r="F10" s="21"/>
    </row>
    <row r="11" spans="1:6" ht="15" customHeight="1">
      <c r="A11" s="15" t="s">
        <v>70</v>
      </c>
      <c r="B11" s="1"/>
      <c r="C11" s="21"/>
      <c r="D11" s="50" t="s">
        <v>72</v>
      </c>
      <c r="E11" s="50"/>
      <c r="F11" s="21"/>
    </row>
    <row r="12" spans="1:6" ht="15" customHeight="1" thickBot="1">
      <c r="A12" s="24" t="s">
        <v>2</v>
      </c>
      <c r="B12" s="25"/>
      <c r="C12" s="72"/>
      <c r="D12" s="60" t="s">
        <v>67</v>
      </c>
      <c r="E12" s="60"/>
      <c r="F12" s="72">
        <f>D52</f>
        <v>0</v>
      </c>
    </row>
    <row r="13" spans="1:6" ht="15" customHeight="1">
      <c r="A13" s="17"/>
      <c r="B13" s="3"/>
      <c r="C13" s="52" t="s">
        <v>3</v>
      </c>
      <c r="D13" s="61"/>
      <c r="E13" s="52" t="s">
        <v>4</v>
      </c>
      <c r="F13" s="61"/>
    </row>
    <row r="14" spans="1:6" ht="15" customHeight="1">
      <c r="A14" s="17"/>
      <c r="B14" s="3"/>
      <c r="C14" s="53" t="s">
        <v>5</v>
      </c>
      <c r="D14" s="61" t="s">
        <v>6</v>
      </c>
      <c r="E14" s="53" t="s">
        <v>5</v>
      </c>
      <c r="F14" s="61" t="s">
        <v>6</v>
      </c>
    </row>
    <row r="15" spans="1:6" ht="15" customHeight="1">
      <c r="A15" s="17" t="s">
        <v>7</v>
      </c>
      <c r="B15" s="3" t="s">
        <v>8</v>
      </c>
      <c r="C15" s="66">
        <v>261</v>
      </c>
      <c r="D15" s="66">
        <f>C15*8</f>
        <v>2088</v>
      </c>
      <c r="E15" s="66">
        <v>261</v>
      </c>
      <c r="F15" s="66">
        <f>E15*8</f>
        <v>2088</v>
      </c>
    </row>
    <row r="16" spans="1:6" ht="15" customHeight="1">
      <c r="A16" s="17" t="s">
        <v>9</v>
      </c>
      <c r="B16" s="3" t="s">
        <v>82</v>
      </c>
      <c r="C16" s="66">
        <v>29</v>
      </c>
      <c r="D16" s="66">
        <f>C16*8</f>
        <v>232</v>
      </c>
      <c r="E16" s="66">
        <v>29</v>
      </c>
      <c r="F16" s="66">
        <f>E16*8</f>
        <v>232</v>
      </c>
    </row>
    <row r="17" spans="1:6" ht="15" customHeight="1">
      <c r="A17" s="17" t="s">
        <v>10</v>
      </c>
      <c r="B17" s="3" t="s">
        <v>12</v>
      </c>
      <c r="C17" s="66">
        <v>7</v>
      </c>
      <c r="D17" s="66">
        <f>C17*8</f>
        <v>56</v>
      </c>
      <c r="E17" s="66">
        <v>7</v>
      </c>
      <c r="F17" s="66">
        <f>E17*8</f>
        <v>56</v>
      </c>
    </row>
    <row r="18" spans="1:6" ht="15" customHeight="1">
      <c r="A18" s="17" t="s">
        <v>11</v>
      </c>
      <c r="B18" s="3" t="s">
        <v>80</v>
      </c>
      <c r="C18" s="66">
        <v>6</v>
      </c>
      <c r="D18" s="66">
        <f>C18*8</f>
        <v>48</v>
      </c>
      <c r="E18" s="66">
        <v>6</v>
      </c>
      <c r="F18" s="66">
        <f>E18*8</f>
        <v>48</v>
      </c>
    </row>
    <row r="19" spans="1:6" ht="15" customHeight="1">
      <c r="A19" s="17" t="s">
        <v>13</v>
      </c>
      <c r="B19" s="8" t="s">
        <v>81</v>
      </c>
      <c r="C19" s="66">
        <v>10</v>
      </c>
      <c r="D19" s="66">
        <f>C19*8</f>
        <v>80</v>
      </c>
      <c r="E19" s="66">
        <v>10</v>
      </c>
      <c r="F19" s="66">
        <f>E19*8</f>
        <v>80</v>
      </c>
    </row>
    <row r="20" spans="1:6" ht="15" customHeight="1">
      <c r="A20" s="17" t="s">
        <v>14</v>
      </c>
      <c r="B20" s="3" t="s">
        <v>46</v>
      </c>
      <c r="C20" s="66">
        <f>C15-C16-C17-C18-C19</f>
        <v>209</v>
      </c>
      <c r="D20" s="66">
        <f>D15-D16-D17-D18-D19</f>
        <v>1672</v>
      </c>
      <c r="E20" s="66">
        <f>E15-E16-E17-E18-E19</f>
        <v>209</v>
      </c>
      <c r="F20" s="66">
        <f>F15-F16-F17-F18-F19</f>
        <v>1672</v>
      </c>
    </row>
    <row r="21" spans="1:6" ht="15" customHeight="1">
      <c r="A21" s="17" t="s">
        <v>75</v>
      </c>
      <c r="B21" s="3" t="s">
        <v>77</v>
      </c>
      <c r="C21" s="21">
        <f>C20*15%</f>
        <v>31.349999999999998</v>
      </c>
      <c r="D21" s="21">
        <f>C21*8</f>
        <v>250.79999999999998</v>
      </c>
      <c r="E21" s="21">
        <f>E20*15%</f>
        <v>31.349999999999998</v>
      </c>
      <c r="F21" s="21">
        <f>E21*8</f>
        <v>250.79999999999998</v>
      </c>
    </row>
    <row r="22" spans="1:6" ht="15" customHeight="1">
      <c r="A22" s="17" t="s">
        <v>76</v>
      </c>
      <c r="B22" s="3" t="s">
        <v>78</v>
      </c>
      <c r="C22" s="21">
        <f>0+IF(C21=0,C20*25%)</f>
        <v>0</v>
      </c>
      <c r="D22" s="21">
        <f>C22*8</f>
        <v>0</v>
      </c>
      <c r="E22" s="21">
        <f>0+IF(E21=0,E20*25%)</f>
        <v>0</v>
      </c>
      <c r="F22" s="21">
        <f>E22*8</f>
        <v>0</v>
      </c>
    </row>
    <row r="23" spans="1:6" ht="15" customHeight="1">
      <c r="A23" s="17" t="s">
        <v>15</v>
      </c>
      <c r="B23" s="8" t="s">
        <v>79</v>
      </c>
      <c r="C23" s="21">
        <f>C20-C21-C22</f>
        <v>177.65</v>
      </c>
      <c r="D23" s="74">
        <f>D20-D21-D22</f>
        <v>1421.2</v>
      </c>
      <c r="E23" s="21">
        <f>E20-E21-E22</f>
        <v>177.65</v>
      </c>
      <c r="F23" s="74">
        <f>F20-F21-F22</f>
        <v>1421.2</v>
      </c>
    </row>
    <row r="24" spans="1:6" ht="15" customHeight="1" thickBot="1">
      <c r="A24" s="17" t="s">
        <v>16</v>
      </c>
      <c r="B24" s="4" t="s">
        <v>18</v>
      </c>
      <c r="C24" s="73"/>
      <c r="D24" s="75"/>
      <c r="E24" s="54"/>
      <c r="F24" s="75"/>
    </row>
    <row r="25" spans="1:6" ht="12.75">
      <c r="A25" s="18"/>
      <c r="B25" s="2"/>
      <c r="C25" s="76"/>
      <c r="D25" s="76" t="s">
        <v>19</v>
      </c>
      <c r="E25" s="76"/>
      <c r="F25" s="62" t="s">
        <v>19</v>
      </c>
    </row>
    <row r="26" spans="1:6" ht="13.5" customHeight="1">
      <c r="A26" s="18"/>
      <c r="B26" s="2" t="s">
        <v>20</v>
      </c>
      <c r="C26" s="53" t="s">
        <v>21</v>
      </c>
      <c r="D26" s="53" t="s">
        <v>22</v>
      </c>
      <c r="E26" s="53" t="s">
        <v>21</v>
      </c>
      <c r="F26" s="53" t="s">
        <v>22</v>
      </c>
    </row>
    <row r="27" spans="1:6" ht="11.25" customHeight="1" thickBot="1">
      <c r="A27" s="16"/>
      <c r="B27" s="4"/>
      <c r="C27" s="55" t="s">
        <v>66</v>
      </c>
      <c r="D27" s="55" t="s">
        <v>66</v>
      </c>
      <c r="E27" s="55" t="s">
        <v>66</v>
      </c>
      <c r="F27" s="55" t="s">
        <v>66</v>
      </c>
    </row>
    <row r="28" spans="1:6" ht="15" customHeight="1">
      <c r="A28" s="19" t="s">
        <v>17</v>
      </c>
      <c r="B28" s="5" t="s">
        <v>24</v>
      </c>
      <c r="C28" s="56">
        <f>SUM(C29,C35)</f>
        <v>0</v>
      </c>
      <c r="D28" s="56">
        <f>C28/D23</f>
        <v>0</v>
      </c>
      <c r="E28" s="56">
        <f>SUM(E29,E35)</f>
        <v>0</v>
      </c>
      <c r="F28" s="56">
        <f>E28/F23</f>
        <v>0</v>
      </c>
    </row>
    <row r="29" spans="1:6" ht="15" customHeight="1">
      <c r="A29" s="19" t="s">
        <v>86</v>
      </c>
      <c r="B29" s="5" t="s">
        <v>26</v>
      </c>
      <c r="C29" s="56">
        <f>SUM(C30:C34)</f>
        <v>0</v>
      </c>
      <c r="D29" s="56">
        <f>C29/D23</f>
        <v>0</v>
      </c>
      <c r="E29" s="56">
        <f>SUM(E30:E34)</f>
        <v>0</v>
      </c>
      <c r="F29" s="56">
        <f>E29/F23</f>
        <v>0</v>
      </c>
    </row>
    <row r="30" spans="1:6" ht="15" customHeight="1">
      <c r="A30" s="30"/>
      <c r="B30" s="31" t="s">
        <v>27</v>
      </c>
      <c r="C30" s="57">
        <v>0</v>
      </c>
      <c r="D30" s="57">
        <f>C30/D23</f>
        <v>0</v>
      </c>
      <c r="E30" s="57">
        <v>0</v>
      </c>
      <c r="F30" s="57">
        <f>E30/F23</f>
        <v>0</v>
      </c>
    </row>
    <row r="31" spans="1:6" ht="15" customHeight="1">
      <c r="A31" s="9"/>
      <c r="B31" s="32" t="s">
        <v>28</v>
      </c>
      <c r="C31" s="58">
        <v>0</v>
      </c>
      <c r="D31" s="57">
        <f>C31/D23</f>
        <v>0</v>
      </c>
      <c r="E31" s="58">
        <v>0</v>
      </c>
      <c r="F31" s="57">
        <f>E31/F23</f>
        <v>0</v>
      </c>
    </row>
    <row r="32" spans="1:6" ht="15" customHeight="1">
      <c r="A32" s="20"/>
      <c r="B32" s="27" t="s">
        <v>29</v>
      </c>
      <c r="C32" s="58">
        <v>0</v>
      </c>
      <c r="D32" s="57">
        <f>C32/D23</f>
        <v>0</v>
      </c>
      <c r="E32" s="58">
        <v>0</v>
      </c>
      <c r="F32" s="57">
        <f>E32/F23</f>
        <v>0</v>
      </c>
    </row>
    <row r="33" spans="1:6" ht="15" customHeight="1">
      <c r="A33" s="9"/>
      <c r="B33" s="28" t="s">
        <v>30</v>
      </c>
      <c r="C33" s="58">
        <v>0</v>
      </c>
      <c r="D33" s="57">
        <f>C33/D23</f>
        <v>0</v>
      </c>
      <c r="E33" s="58">
        <v>0</v>
      </c>
      <c r="F33" s="57">
        <f>E33/F23</f>
        <v>0</v>
      </c>
    </row>
    <row r="34" spans="1:6" ht="27" customHeight="1">
      <c r="A34" s="6"/>
      <c r="B34" s="29" t="s">
        <v>31</v>
      </c>
      <c r="C34" s="67">
        <v>0</v>
      </c>
      <c r="D34" s="63">
        <f>C34/D23</f>
        <v>0</v>
      </c>
      <c r="E34" s="21">
        <v>0</v>
      </c>
      <c r="F34" s="63">
        <f>E34/F23</f>
        <v>0</v>
      </c>
    </row>
    <row r="35" spans="1:6" ht="15" customHeight="1">
      <c r="A35" s="19" t="s">
        <v>88</v>
      </c>
      <c r="B35" s="5" t="s">
        <v>33</v>
      </c>
      <c r="C35" s="56">
        <f>SUM(C36,C41:C47)</f>
        <v>0</v>
      </c>
      <c r="D35" s="56">
        <f>C35/D23</f>
        <v>0</v>
      </c>
      <c r="E35" s="56">
        <f>SUM(E36,E41:E47)</f>
        <v>0</v>
      </c>
      <c r="F35" s="56">
        <f>E35/F23</f>
        <v>0</v>
      </c>
    </row>
    <row r="36" spans="1:6" ht="15" customHeight="1">
      <c r="A36" s="9" t="s">
        <v>87</v>
      </c>
      <c r="B36" s="7" t="s">
        <v>34</v>
      </c>
      <c r="C36" s="21">
        <f>SUM(C37:C40)</f>
        <v>0</v>
      </c>
      <c r="D36" s="21">
        <f>C36/D23</f>
        <v>0</v>
      </c>
      <c r="E36" s="21">
        <f>SUM(E37:E40)</f>
        <v>0</v>
      </c>
      <c r="F36" s="21">
        <f>E36/F23</f>
        <v>0</v>
      </c>
    </row>
    <row r="37" spans="1:6" ht="15" customHeight="1">
      <c r="A37" s="9"/>
      <c r="B37" s="27" t="s">
        <v>35</v>
      </c>
      <c r="C37" s="58">
        <v>0</v>
      </c>
      <c r="D37" s="64">
        <f>C37/D23</f>
        <v>0</v>
      </c>
      <c r="E37" s="58">
        <v>0</v>
      </c>
      <c r="F37" s="58">
        <f>E37/F23</f>
        <v>0</v>
      </c>
    </row>
    <row r="38" spans="1:6" ht="15" customHeight="1">
      <c r="A38" s="20"/>
      <c r="B38" s="27" t="s">
        <v>49</v>
      </c>
      <c r="C38" s="58">
        <v>0</v>
      </c>
      <c r="D38" s="65">
        <f>C38/D23</f>
        <v>0</v>
      </c>
      <c r="E38" s="58">
        <v>0</v>
      </c>
      <c r="F38" s="58">
        <f>E38/F23</f>
        <v>0</v>
      </c>
    </row>
    <row r="39" spans="1:6" ht="15" customHeight="1">
      <c r="A39" s="9"/>
      <c r="B39" s="28" t="s">
        <v>50</v>
      </c>
      <c r="C39" s="58">
        <v>0</v>
      </c>
      <c r="D39" s="65">
        <f>C39/D23</f>
        <v>0</v>
      </c>
      <c r="E39" s="58">
        <v>0</v>
      </c>
      <c r="F39" s="58">
        <f>E39/F23</f>
        <v>0</v>
      </c>
    </row>
    <row r="40" spans="1:6" ht="15" customHeight="1">
      <c r="A40" s="6"/>
      <c r="B40" s="34" t="s">
        <v>73</v>
      </c>
      <c r="C40" s="21">
        <v>0</v>
      </c>
      <c r="D40" s="21">
        <f>C40/D23</f>
        <v>0</v>
      </c>
      <c r="E40" s="21">
        <v>0</v>
      </c>
      <c r="F40" s="67">
        <f>E40/F23</f>
        <v>0</v>
      </c>
    </row>
    <row r="41" spans="1:6" ht="15" customHeight="1">
      <c r="A41" s="6" t="s">
        <v>89</v>
      </c>
      <c r="B41" s="7" t="s">
        <v>36</v>
      </c>
      <c r="C41" s="21">
        <v>0</v>
      </c>
      <c r="D41" s="21">
        <f>C41/D23</f>
        <v>0</v>
      </c>
      <c r="E41" s="21">
        <v>0</v>
      </c>
      <c r="F41" s="21">
        <f>E41/F23</f>
        <v>0</v>
      </c>
    </row>
    <row r="42" spans="1:6" ht="15" customHeight="1">
      <c r="A42" s="6" t="s">
        <v>90</v>
      </c>
      <c r="B42" s="8" t="s">
        <v>37</v>
      </c>
      <c r="C42" s="21">
        <v>0</v>
      </c>
      <c r="D42" s="21">
        <f>C42/D23</f>
        <v>0</v>
      </c>
      <c r="E42" s="21">
        <v>0</v>
      </c>
      <c r="F42" s="21">
        <f>E42/F23</f>
        <v>0</v>
      </c>
    </row>
    <row r="43" spans="1:6" ht="15" customHeight="1">
      <c r="A43" s="6" t="s">
        <v>91</v>
      </c>
      <c r="B43" s="7" t="s">
        <v>38</v>
      </c>
      <c r="C43" s="21">
        <v>0</v>
      </c>
      <c r="D43" s="21">
        <f>C43/D23</f>
        <v>0</v>
      </c>
      <c r="E43" s="21">
        <v>0</v>
      </c>
      <c r="F43" s="21">
        <f>E43/F23</f>
        <v>0</v>
      </c>
    </row>
    <row r="44" spans="1:6" ht="15" customHeight="1">
      <c r="A44" s="6" t="s">
        <v>92</v>
      </c>
      <c r="B44" s="7" t="s">
        <v>48</v>
      </c>
      <c r="C44" s="21">
        <v>0</v>
      </c>
      <c r="D44" s="21">
        <f>C44/D23</f>
        <v>0</v>
      </c>
      <c r="E44" s="21">
        <v>0</v>
      </c>
      <c r="F44" s="21">
        <f>E44/F23</f>
        <v>0</v>
      </c>
    </row>
    <row r="45" spans="1:6" ht="15" customHeight="1">
      <c r="A45" s="6" t="s">
        <v>93</v>
      </c>
      <c r="B45" s="7" t="s">
        <v>39</v>
      </c>
      <c r="C45" s="21">
        <v>0</v>
      </c>
      <c r="D45" s="21">
        <f>C45/D23</f>
        <v>0</v>
      </c>
      <c r="E45" s="21">
        <v>0</v>
      </c>
      <c r="F45" s="21">
        <f>E45/F23</f>
        <v>0</v>
      </c>
    </row>
    <row r="46" spans="1:6" ht="15" customHeight="1">
      <c r="A46" s="10" t="s">
        <v>94</v>
      </c>
      <c r="B46" s="7" t="s">
        <v>40</v>
      </c>
      <c r="C46" s="21">
        <v>0</v>
      </c>
      <c r="D46" s="21">
        <f>C46/D23</f>
        <v>0</v>
      </c>
      <c r="E46" s="21">
        <v>0</v>
      </c>
      <c r="F46" s="21">
        <f>E46/F23</f>
        <v>0</v>
      </c>
    </row>
    <row r="47" spans="1:6" ht="15" customHeight="1">
      <c r="A47" s="10" t="s">
        <v>95</v>
      </c>
      <c r="B47" s="33" t="s">
        <v>47</v>
      </c>
      <c r="C47" s="21">
        <v>0</v>
      </c>
      <c r="D47" s="21">
        <f>C47/D23</f>
        <v>0</v>
      </c>
      <c r="E47" s="21">
        <v>0</v>
      </c>
      <c r="F47" s="21">
        <f>E47/F23</f>
        <v>0</v>
      </c>
    </row>
    <row r="48" spans="1:6" ht="12.75">
      <c r="A48" s="12" t="s">
        <v>23</v>
      </c>
      <c r="B48" s="13" t="s">
        <v>42</v>
      </c>
      <c r="C48" s="56">
        <f>SUM(C49:C51)</f>
        <v>0</v>
      </c>
      <c r="D48" s="56">
        <f>C48/D23</f>
        <v>0</v>
      </c>
      <c r="E48" s="56">
        <f>SUM(E49:E51)</f>
        <v>0</v>
      </c>
      <c r="F48" s="56">
        <f>E48/F23</f>
        <v>0</v>
      </c>
    </row>
    <row r="49" spans="1:6" ht="25.5">
      <c r="A49" s="10" t="s">
        <v>25</v>
      </c>
      <c r="B49" s="11" t="s">
        <v>43</v>
      </c>
      <c r="C49" s="21">
        <v>0</v>
      </c>
      <c r="D49" s="21">
        <f>C49/D23</f>
        <v>0</v>
      </c>
      <c r="E49" s="21">
        <v>0</v>
      </c>
      <c r="F49" s="21">
        <f>E49/F23</f>
        <v>0</v>
      </c>
    </row>
    <row r="50" spans="1:6" ht="15" customHeight="1">
      <c r="A50" s="26" t="s">
        <v>32</v>
      </c>
      <c r="B50" s="8" t="s">
        <v>44</v>
      </c>
      <c r="C50" s="21">
        <v>0</v>
      </c>
      <c r="D50" s="21">
        <f>C50/D23</f>
        <v>0</v>
      </c>
      <c r="E50" s="21">
        <v>0</v>
      </c>
      <c r="F50" s="21">
        <f>E50/F23</f>
        <v>0</v>
      </c>
    </row>
    <row r="51" spans="1:6" ht="15" customHeight="1">
      <c r="A51" s="6" t="s">
        <v>96</v>
      </c>
      <c r="B51" s="7" t="s">
        <v>45</v>
      </c>
      <c r="C51" s="21">
        <v>0</v>
      </c>
      <c r="D51" s="21">
        <f>C51/D23</f>
        <v>0</v>
      </c>
      <c r="E51" s="21">
        <v>0</v>
      </c>
      <c r="F51" s="21">
        <f>E51/F23</f>
        <v>0</v>
      </c>
    </row>
    <row r="52" spans="1:6" ht="25.5">
      <c r="A52" s="12" t="s">
        <v>41</v>
      </c>
      <c r="B52" s="14" t="s">
        <v>101</v>
      </c>
      <c r="C52" s="56">
        <f>C28-C48</f>
        <v>0</v>
      </c>
      <c r="D52" s="56">
        <f>C52/D23</f>
        <v>0</v>
      </c>
      <c r="E52" s="56">
        <f>E28-E48</f>
        <v>0</v>
      </c>
      <c r="F52" s="56">
        <f>E52/F23</f>
        <v>0</v>
      </c>
    </row>
  </sheetData>
  <sheetProtection/>
  <mergeCells count="2">
    <mergeCell ref="C1:E1"/>
    <mergeCell ref="C6:F6"/>
  </mergeCells>
  <printOptions/>
  <pageMargins left="0.5905511811023623" right="0.3937007874015748" top="0.11811023622047245" bottom="0.5118110236220472" header="0.11811023622047245" footer="0.11811023622047245"/>
  <pageSetup horizontalDpi="300" verticalDpi="300" orientation="portrait" paperSize="9" r:id="rId1"/>
  <headerFooter alignWithMargins="0">
    <oddHeader>&amp;R
</oddHeader>
    <oddFooter>&amp;L&amp;8FD Finanzen - Gr&amp;C
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7.140625" style="0" customWidth="1"/>
    <col min="2" max="2" width="22.8515625" style="0" customWidth="1"/>
    <col min="3" max="3" width="26.8515625" style="0" customWidth="1"/>
    <col min="4" max="4" width="14.421875" style="0" customWidth="1"/>
    <col min="5" max="5" width="12.57421875" style="0" customWidth="1"/>
    <col min="6" max="6" width="7.8515625" style="0" bestFit="1" customWidth="1"/>
    <col min="7" max="7" width="12.140625" style="0" customWidth="1"/>
    <col min="8" max="8" width="13.140625" style="0" customWidth="1"/>
  </cols>
  <sheetData>
    <row r="1" spans="1:8" ht="38.25" customHeight="1">
      <c r="A1" s="77" t="s">
        <v>51</v>
      </c>
      <c r="B1" s="78" t="s">
        <v>52</v>
      </c>
      <c r="C1" s="78" t="s">
        <v>85</v>
      </c>
      <c r="D1" s="77" t="s">
        <v>97</v>
      </c>
      <c r="E1" s="79" t="s">
        <v>83</v>
      </c>
      <c r="F1" s="79" t="s">
        <v>98</v>
      </c>
      <c r="G1" s="79" t="s">
        <v>84</v>
      </c>
      <c r="H1" s="79" t="s">
        <v>99</v>
      </c>
    </row>
    <row r="2" spans="1:8" ht="14.25" customHeight="1">
      <c r="A2" s="80"/>
      <c r="B2" s="80"/>
      <c r="C2" s="80"/>
      <c r="D2" s="80"/>
      <c r="E2" s="80"/>
      <c r="F2" s="81"/>
      <c r="G2" s="80"/>
      <c r="H2" s="80"/>
    </row>
    <row r="3" spans="1:8" ht="14.25" customHeight="1">
      <c r="A3" s="82"/>
      <c r="B3" s="82"/>
      <c r="C3" s="82"/>
      <c r="D3" s="82"/>
      <c r="E3" s="82"/>
      <c r="F3" s="83"/>
      <c r="G3" s="82"/>
      <c r="H3" s="82"/>
    </row>
    <row r="4" spans="1:8" ht="14.25" customHeight="1">
      <c r="A4" s="82"/>
      <c r="B4" s="82"/>
      <c r="C4" s="82"/>
      <c r="D4" s="82"/>
      <c r="E4" s="82"/>
      <c r="F4" s="83"/>
      <c r="G4" s="82"/>
      <c r="H4" s="82"/>
    </row>
    <row r="5" spans="1:8" ht="14.25" customHeight="1">
      <c r="A5" s="82"/>
      <c r="B5" s="82"/>
      <c r="C5" s="82"/>
      <c r="D5" s="82"/>
      <c r="E5" s="82"/>
      <c r="F5" s="83"/>
      <c r="G5" s="82"/>
      <c r="H5" s="82"/>
    </row>
    <row r="6" spans="1:8" ht="14.25" customHeight="1">
      <c r="A6" s="82"/>
      <c r="B6" s="82"/>
      <c r="C6" s="82"/>
      <c r="D6" s="82"/>
      <c r="E6" s="82"/>
      <c r="F6" s="83"/>
      <c r="G6" s="82"/>
      <c r="H6" s="82"/>
    </row>
    <row r="7" spans="1:8" ht="14.25" customHeight="1">
      <c r="A7" s="82"/>
      <c r="B7" s="82"/>
      <c r="C7" s="82"/>
      <c r="D7" s="82"/>
      <c r="E7" s="82"/>
      <c r="F7" s="83"/>
      <c r="G7" s="82"/>
      <c r="H7" s="82"/>
    </row>
    <row r="8" spans="1:8" ht="14.25" customHeight="1">
      <c r="A8" s="82"/>
      <c r="B8" s="82"/>
      <c r="C8" s="82"/>
      <c r="D8" s="82"/>
      <c r="E8" s="82"/>
      <c r="F8" s="83"/>
      <c r="G8" s="82"/>
      <c r="H8" s="82"/>
    </row>
    <row r="9" spans="1:8" ht="14.25" customHeight="1">
      <c r="A9" s="82"/>
      <c r="B9" s="82"/>
      <c r="C9" s="82"/>
      <c r="D9" s="82"/>
      <c r="E9" s="82"/>
      <c r="F9" s="83"/>
      <c r="G9" s="82"/>
      <c r="H9" s="82"/>
    </row>
    <row r="10" spans="1:8" ht="14.25" customHeight="1">
      <c r="A10" s="82"/>
      <c r="B10" s="82"/>
      <c r="C10" s="82"/>
      <c r="D10" s="82"/>
      <c r="E10" s="82"/>
      <c r="F10" s="83"/>
      <c r="G10" s="82"/>
      <c r="H10" s="82"/>
    </row>
    <row r="11" spans="1:8" ht="14.25" customHeight="1">
      <c r="A11" s="82"/>
      <c r="B11" s="82"/>
      <c r="C11" s="82"/>
      <c r="D11" s="82"/>
      <c r="E11" s="82"/>
      <c r="F11" s="83"/>
      <c r="G11" s="84"/>
      <c r="H11" s="84"/>
    </row>
    <row r="12" spans="1:8" ht="14.25" customHeight="1">
      <c r="A12" s="82"/>
      <c r="B12" s="82"/>
      <c r="C12" s="82"/>
      <c r="D12" s="82"/>
      <c r="E12" s="82"/>
      <c r="F12" s="84"/>
      <c r="G12" s="84"/>
      <c r="H12" s="84"/>
    </row>
    <row r="13" spans="1:8" ht="14.25" customHeight="1">
      <c r="A13" s="82"/>
      <c r="B13" s="82"/>
      <c r="C13" s="82"/>
      <c r="D13" s="82"/>
      <c r="E13" s="82"/>
      <c r="F13" s="83"/>
      <c r="G13" s="84"/>
      <c r="H13" s="84"/>
    </row>
    <row r="14" spans="1:8" ht="14.25" customHeight="1">
      <c r="A14" s="82"/>
      <c r="B14" s="82"/>
      <c r="C14" s="82"/>
      <c r="D14" s="82"/>
      <c r="E14" s="82"/>
      <c r="F14" s="83"/>
      <c r="G14" s="84"/>
      <c r="H14" s="84"/>
    </row>
    <row r="15" spans="1:8" ht="14.25" customHeight="1">
      <c r="A15" s="82"/>
      <c r="B15" s="82"/>
      <c r="C15" s="82"/>
      <c r="D15" s="82"/>
      <c r="E15" s="82"/>
      <c r="F15" s="84"/>
      <c r="G15" s="84"/>
      <c r="H15" s="84"/>
    </row>
    <row r="16" spans="1:8" ht="14.25" customHeight="1">
      <c r="A16" s="82"/>
      <c r="B16" s="82"/>
      <c r="C16" s="82"/>
      <c r="D16" s="82"/>
      <c r="E16" s="82"/>
      <c r="F16" s="83"/>
      <c r="G16" s="85"/>
      <c r="H16" s="85"/>
    </row>
    <row r="17" spans="1:8" ht="14.25" customHeight="1">
      <c r="A17" s="82"/>
      <c r="B17" s="82"/>
      <c r="C17" s="82"/>
      <c r="D17" s="82"/>
      <c r="E17" s="82"/>
      <c r="F17" s="83"/>
      <c r="G17" s="82"/>
      <c r="H17" s="82"/>
    </row>
    <row r="18" spans="1:8" ht="14.25" customHeight="1">
      <c r="A18" s="82"/>
      <c r="B18" s="82"/>
      <c r="C18" s="82"/>
      <c r="D18" s="82"/>
      <c r="E18" s="82"/>
      <c r="F18" s="83"/>
      <c r="G18" s="82"/>
      <c r="H18" s="82"/>
    </row>
    <row r="19" spans="1:8" ht="14.25" customHeight="1">
      <c r="A19" s="82"/>
      <c r="B19" s="82"/>
      <c r="C19" s="82"/>
      <c r="D19" s="82"/>
      <c r="E19" s="82"/>
      <c r="F19" s="83"/>
      <c r="G19" s="84"/>
      <c r="H19" s="84"/>
    </row>
    <row r="20" spans="1:8" ht="14.25" customHeight="1">
      <c r="A20" s="82"/>
      <c r="B20" s="82"/>
      <c r="C20" s="82"/>
      <c r="D20" s="82"/>
      <c r="E20" s="82"/>
      <c r="F20" s="83"/>
      <c r="G20" s="82"/>
      <c r="H20" s="82"/>
    </row>
    <row r="21" spans="1:8" ht="14.25" customHeight="1">
      <c r="A21" s="82"/>
      <c r="B21" s="82"/>
      <c r="C21" s="82"/>
      <c r="D21" s="82"/>
      <c r="E21" s="82"/>
      <c r="F21" s="83"/>
      <c r="G21" s="82"/>
      <c r="H21" s="82"/>
    </row>
    <row r="22" spans="1:8" ht="14.25" customHeight="1">
      <c r="A22" s="82"/>
      <c r="B22" s="82"/>
      <c r="C22" s="82"/>
      <c r="D22" s="82"/>
      <c r="E22" s="82"/>
      <c r="F22" s="83"/>
      <c r="G22" s="84"/>
      <c r="H22" s="84"/>
    </row>
    <row r="23" spans="1:8" ht="14.25" customHeight="1">
      <c r="A23" s="82"/>
      <c r="B23" s="82"/>
      <c r="C23" s="82"/>
      <c r="D23" s="82"/>
      <c r="E23" s="82"/>
      <c r="F23" s="83"/>
      <c r="G23" s="84"/>
      <c r="H23" s="84"/>
    </row>
    <row r="24" spans="1:8" ht="14.25" customHeight="1">
      <c r="A24" s="82"/>
      <c r="B24" s="82"/>
      <c r="C24" s="82"/>
      <c r="D24" s="82"/>
      <c r="E24" s="82"/>
      <c r="F24" s="83"/>
      <c r="G24" s="84"/>
      <c r="H24" s="84"/>
    </row>
    <row r="25" spans="1:8" ht="14.25" customHeight="1">
      <c r="A25" s="82"/>
      <c r="B25" s="82"/>
      <c r="C25" s="82"/>
      <c r="D25" s="82"/>
      <c r="E25" s="82"/>
      <c r="F25" s="83"/>
      <c r="G25" s="84"/>
      <c r="H25" s="84"/>
    </row>
    <row r="26" spans="1:8" ht="14.25" customHeight="1">
      <c r="A26" s="82"/>
      <c r="B26" s="82"/>
      <c r="C26" s="82"/>
      <c r="D26" s="82"/>
      <c r="E26" s="82"/>
      <c r="F26" s="83"/>
      <c r="G26" s="84"/>
      <c r="H26" s="84"/>
    </row>
    <row r="27" spans="1:8" ht="14.25" customHeight="1">
      <c r="A27" s="82"/>
      <c r="B27" s="82"/>
      <c r="C27" s="82"/>
      <c r="D27" s="82"/>
      <c r="E27" s="82"/>
      <c r="F27" s="83"/>
      <c r="G27" s="84"/>
      <c r="H27" s="84"/>
    </row>
    <row r="28" spans="1:8" ht="14.25" customHeight="1">
      <c r="A28" s="82"/>
      <c r="B28" s="82"/>
      <c r="C28" s="82"/>
      <c r="D28" s="82"/>
      <c r="E28" s="82"/>
      <c r="F28" s="82"/>
      <c r="G28" s="82"/>
      <c r="H28" s="82"/>
    </row>
    <row r="29" spans="1:8" ht="12.75">
      <c r="A29" s="86" t="s">
        <v>53</v>
      </c>
      <c r="B29" s="86"/>
      <c r="C29" s="86"/>
      <c r="D29" s="86"/>
      <c r="E29" s="86"/>
      <c r="F29" s="86"/>
      <c r="G29" s="86" t="s">
        <v>53</v>
      </c>
      <c r="H29" s="86"/>
    </row>
  </sheetData>
  <sheetProtection/>
  <printOptions/>
  <pageMargins left="0.7874015748031497" right="0.7874015748031497" top="0.984251968503937" bottom="0.5905511811023623" header="0.5118110236220472" footer="0.5118110236220472"/>
  <pageSetup orientation="landscape" paperSize="9" r:id="rId2"/>
  <headerFooter alignWithMargins="0">
    <oddHeader>&amp;C&amp;"Arial,Fett"&amp;12&amp;A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1" width="4.421875" style="0" customWidth="1"/>
    <col min="2" max="2" width="11.28125" style="0" customWidth="1"/>
    <col min="3" max="3" width="12.421875" style="0" customWidth="1"/>
    <col min="4" max="4" width="5.00390625" style="0" customWidth="1"/>
    <col min="5" max="5" width="31.7109375" style="0" customWidth="1"/>
    <col min="8" max="8" width="8.421875" style="0" customWidth="1"/>
    <col min="9" max="9" width="9.140625" style="0" customWidth="1"/>
    <col min="10" max="10" width="6.00390625" style="0" customWidth="1"/>
    <col min="13" max="13" width="9.28125" style="0" customWidth="1"/>
  </cols>
  <sheetData>
    <row r="1" spans="1:14" ht="38.25">
      <c r="A1" s="42" t="s">
        <v>54</v>
      </c>
      <c r="B1" s="38" t="s">
        <v>55</v>
      </c>
      <c r="C1" s="38"/>
      <c r="D1" s="39" t="s">
        <v>56</v>
      </c>
      <c r="E1" s="40" t="s">
        <v>57</v>
      </c>
      <c r="F1" s="41" t="s">
        <v>58</v>
      </c>
      <c r="G1" s="41" t="s">
        <v>59</v>
      </c>
      <c r="H1" s="42" t="s">
        <v>60</v>
      </c>
      <c r="I1" s="42" t="s">
        <v>100</v>
      </c>
      <c r="J1" s="42" t="s">
        <v>61</v>
      </c>
      <c r="K1" s="41" t="s">
        <v>62</v>
      </c>
      <c r="L1" s="41" t="s">
        <v>63</v>
      </c>
      <c r="M1" s="102" t="s">
        <v>64</v>
      </c>
      <c r="N1" s="43"/>
    </row>
    <row r="2" spans="1:13" ht="12.75">
      <c r="A2" s="87"/>
      <c r="B2" s="88"/>
      <c r="C2" s="87"/>
      <c r="D2" s="89"/>
      <c r="E2" s="87"/>
      <c r="F2" s="90"/>
      <c r="G2" s="90"/>
      <c r="H2" s="89"/>
      <c r="I2" s="89"/>
      <c r="J2" s="89"/>
      <c r="K2" s="90"/>
      <c r="L2" s="90"/>
      <c r="M2" s="89"/>
    </row>
    <row r="3" spans="1:13" ht="12.75">
      <c r="A3" s="91"/>
      <c r="B3" s="92"/>
      <c r="C3" s="91"/>
      <c r="D3" s="93"/>
      <c r="E3" s="91"/>
      <c r="F3" s="94"/>
      <c r="G3" s="94"/>
      <c r="H3" s="93"/>
      <c r="I3" s="93"/>
      <c r="J3" s="93"/>
      <c r="K3" s="94"/>
      <c r="L3" s="94"/>
      <c r="M3" s="93"/>
    </row>
    <row r="4" spans="1:13" ht="12.75">
      <c r="A4" s="91"/>
      <c r="B4" s="95"/>
      <c r="C4" s="91"/>
      <c r="D4" s="93"/>
      <c r="E4" s="91"/>
      <c r="F4" s="94"/>
      <c r="G4" s="94"/>
      <c r="H4" s="93"/>
      <c r="I4" s="93"/>
      <c r="J4" s="93"/>
      <c r="K4" s="94"/>
      <c r="L4" s="94"/>
      <c r="M4" s="93"/>
    </row>
    <row r="5" spans="1:13" ht="12.75">
      <c r="A5" s="91"/>
      <c r="B5" s="95"/>
      <c r="C5" s="91"/>
      <c r="D5" s="93"/>
      <c r="E5" s="91"/>
      <c r="F5" s="94"/>
      <c r="G5" s="94"/>
      <c r="H5" s="93"/>
      <c r="I5" s="93"/>
      <c r="J5" s="93"/>
      <c r="K5" s="94"/>
      <c r="L5" s="94"/>
      <c r="M5" s="93"/>
    </row>
    <row r="6" spans="1:13" ht="12.75">
      <c r="A6" s="91"/>
      <c r="B6" s="95"/>
      <c r="C6" s="91"/>
      <c r="D6" s="93"/>
      <c r="E6" s="91"/>
      <c r="F6" s="94"/>
      <c r="G6" s="94"/>
      <c r="H6" s="93"/>
      <c r="I6" s="93"/>
      <c r="J6" s="93"/>
      <c r="K6" s="94"/>
      <c r="L6" s="94"/>
      <c r="M6" s="93"/>
    </row>
    <row r="7" spans="1:13" ht="12.75">
      <c r="A7" s="91"/>
      <c r="B7" s="95"/>
      <c r="C7" s="91"/>
      <c r="D7" s="93"/>
      <c r="E7" s="91"/>
      <c r="F7" s="94"/>
      <c r="G7" s="94"/>
      <c r="H7" s="93"/>
      <c r="I7" s="93"/>
      <c r="J7" s="93"/>
      <c r="K7" s="94"/>
      <c r="L7" s="94"/>
      <c r="M7" s="93"/>
    </row>
    <row r="8" spans="1:13" ht="12.75">
      <c r="A8" s="91"/>
      <c r="B8" s="95"/>
      <c r="C8" s="91"/>
      <c r="D8" s="93"/>
      <c r="E8" s="91"/>
      <c r="F8" s="94"/>
      <c r="G8" s="94"/>
      <c r="H8" s="93"/>
      <c r="I8" s="93"/>
      <c r="J8" s="93"/>
      <c r="K8" s="94"/>
      <c r="L8" s="94"/>
      <c r="M8" s="93"/>
    </row>
    <row r="9" spans="1:13" ht="12.75">
      <c r="A9" s="91"/>
      <c r="B9" s="95"/>
      <c r="C9" s="91"/>
      <c r="D9" s="93"/>
      <c r="E9" s="91"/>
      <c r="F9" s="94"/>
      <c r="G9" s="94"/>
      <c r="H9" s="93"/>
      <c r="I9" s="93"/>
      <c r="J9" s="93"/>
      <c r="K9" s="94"/>
      <c r="L9" s="94"/>
      <c r="M9" s="93"/>
    </row>
    <row r="10" spans="1:13" ht="12.75">
      <c r="A10" s="91"/>
      <c r="B10" s="95"/>
      <c r="C10" s="91"/>
      <c r="D10" s="93"/>
      <c r="E10" s="91"/>
      <c r="F10" s="94"/>
      <c r="G10" s="94"/>
      <c r="H10" s="93"/>
      <c r="I10" s="93"/>
      <c r="J10" s="93"/>
      <c r="K10" s="94"/>
      <c r="L10" s="94"/>
      <c r="M10" s="93"/>
    </row>
    <row r="11" spans="1:13" ht="12.75">
      <c r="A11" s="91"/>
      <c r="B11" s="95"/>
      <c r="C11" s="91"/>
      <c r="D11" s="93"/>
      <c r="E11" s="91"/>
      <c r="F11" s="94"/>
      <c r="G11" s="94"/>
      <c r="H11" s="93"/>
      <c r="I11" s="93"/>
      <c r="J11" s="93"/>
      <c r="K11" s="94"/>
      <c r="L11" s="94"/>
      <c r="M11" s="93"/>
    </row>
    <row r="12" spans="1:13" ht="12.75">
      <c r="A12" s="91"/>
      <c r="B12" s="95"/>
      <c r="C12" s="91"/>
      <c r="D12" s="93"/>
      <c r="E12" s="91"/>
      <c r="F12" s="94"/>
      <c r="G12" s="94"/>
      <c r="H12" s="93"/>
      <c r="I12" s="93"/>
      <c r="J12" s="93"/>
      <c r="K12" s="94"/>
      <c r="L12" s="94"/>
      <c r="M12" s="93"/>
    </row>
    <row r="13" spans="1:13" ht="12.75">
      <c r="A13" s="91"/>
      <c r="B13" s="95"/>
      <c r="C13" s="91"/>
      <c r="D13" s="93"/>
      <c r="E13" s="91"/>
      <c r="F13" s="94"/>
      <c r="G13" s="94"/>
      <c r="H13" s="93"/>
      <c r="I13" s="93"/>
      <c r="J13" s="93"/>
      <c r="K13" s="94"/>
      <c r="L13" s="94"/>
      <c r="M13" s="93"/>
    </row>
    <row r="14" spans="1:13" ht="12.75">
      <c r="A14" s="91"/>
      <c r="B14" s="95"/>
      <c r="C14" s="91"/>
      <c r="D14" s="93"/>
      <c r="E14" s="91"/>
      <c r="F14" s="94"/>
      <c r="G14" s="94"/>
      <c r="H14" s="93"/>
      <c r="I14" s="93"/>
      <c r="J14" s="93"/>
      <c r="K14" s="94"/>
      <c r="L14" s="94"/>
      <c r="M14" s="93"/>
    </row>
    <row r="15" spans="1:13" ht="12.75">
      <c r="A15" s="91"/>
      <c r="B15" s="95"/>
      <c r="C15" s="91"/>
      <c r="D15" s="93"/>
      <c r="E15" s="91"/>
      <c r="F15" s="94"/>
      <c r="G15" s="94"/>
      <c r="H15" s="93"/>
      <c r="I15" s="93"/>
      <c r="J15" s="93"/>
      <c r="K15" s="94"/>
      <c r="L15" s="94"/>
      <c r="M15" s="93"/>
    </row>
    <row r="16" spans="1:13" ht="12.75">
      <c r="A16" s="91"/>
      <c r="B16" s="95"/>
      <c r="C16" s="91"/>
      <c r="D16" s="93"/>
      <c r="E16" s="91"/>
      <c r="F16" s="94"/>
      <c r="G16" s="94"/>
      <c r="H16" s="93"/>
      <c r="I16" s="93"/>
      <c r="J16" s="93"/>
      <c r="K16" s="94"/>
      <c r="L16" s="94"/>
      <c r="M16" s="93"/>
    </row>
    <row r="17" spans="1:13" ht="12.75">
      <c r="A17" s="91"/>
      <c r="B17" s="95"/>
      <c r="C17" s="91"/>
      <c r="D17" s="93"/>
      <c r="E17" s="91"/>
      <c r="F17" s="94"/>
      <c r="G17" s="94"/>
      <c r="H17" s="93"/>
      <c r="I17" s="93"/>
      <c r="J17" s="93"/>
      <c r="K17" s="94"/>
      <c r="L17" s="94"/>
      <c r="M17" s="93"/>
    </row>
    <row r="18" spans="1:13" ht="12.75">
      <c r="A18" s="91"/>
      <c r="B18" s="95"/>
      <c r="C18" s="91"/>
      <c r="D18" s="93"/>
      <c r="E18" s="91"/>
      <c r="F18" s="94"/>
      <c r="G18" s="94"/>
      <c r="H18" s="93"/>
      <c r="I18" s="93"/>
      <c r="J18" s="93"/>
      <c r="K18" s="94"/>
      <c r="L18" s="94"/>
      <c r="M18" s="93"/>
    </row>
    <row r="19" spans="1:13" ht="12.75">
      <c r="A19" s="91"/>
      <c r="B19" s="95"/>
      <c r="C19" s="91"/>
      <c r="D19" s="93"/>
      <c r="E19" s="91"/>
      <c r="F19" s="94"/>
      <c r="G19" s="94"/>
      <c r="H19" s="93"/>
      <c r="I19" s="93"/>
      <c r="J19" s="93"/>
      <c r="K19" s="94"/>
      <c r="L19" s="94"/>
      <c r="M19" s="93"/>
    </row>
    <row r="20" spans="1:13" ht="12.75">
      <c r="A20" s="91"/>
      <c r="B20" s="95"/>
      <c r="C20" s="91"/>
      <c r="D20" s="93"/>
      <c r="E20" s="91"/>
      <c r="F20" s="94"/>
      <c r="G20" s="94"/>
      <c r="H20" s="93"/>
      <c r="I20" s="93"/>
      <c r="J20" s="93"/>
      <c r="K20" s="94"/>
      <c r="L20" s="94"/>
      <c r="M20" s="93"/>
    </row>
    <row r="21" spans="1:13" ht="12.75">
      <c r="A21" s="91"/>
      <c r="B21" s="95"/>
      <c r="C21" s="91"/>
      <c r="D21" s="93"/>
      <c r="E21" s="91"/>
      <c r="F21" s="94"/>
      <c r="G21" s="94"/>
      <c r="H21" s="93"/>
      <c r="I21" s="93"/>
      <c r="J21" s="93"/>
      <c r="K21" s="94"/>
      <c r="L21" s="94"/>
      <c r="M21" s="93"/>
    </row>
    <row r="22" spans="1:13" ht="12.75">
      <c r="A22" s="91"/>
      <c r="B22" s="95"/>
      <c r="C22" s="91"/>
      <c r="D22" s="93"/>
      <c r="E22" s="91"/>
      <c r="F22" s="94"/>
      <c r="G22" s="94"/>
      <c r="H22" s="93"/>
      <c r="I22" s="93"/>
      <c r="J22" s="93"/>
      <c r="K22" s="94"/>
      <c r="L22" s="94"/>
      <c r="M22" s="93"/>
    </row>
    <row r="23" spans="1:13" ht="12.75">
      <c r="A23" s="91"/>
      <c r="B23" s="95"/>
      <c r="C23" s="91"/>
      <c r="D23" s="93"/>
      <c r="E23" s="91"/>
      <c r="F23" s="94"/>
      <c r="G23" s="94"/>
      <c r="H23" s="93"/>
      <c r="I23" s="93"/>
      <c r="J23" s="93"/>
      <c r="K23" s="94"/>
      <c r="L23" s="94"/>
      <c r="M23" s="93"/>
    </row>
    <row r="24" spans="1:13" ht="12.75">
      <c r="A24" s="91"/>
      <c r="B24" s="95"/>
      <c r="C24" s="91"/>
      <c r="D24" s="93"/>
      <c r="E24" s="91"/>
      <c r="F24" s="94"/>
      <c r="G24" s="94"/>
      <c r="H24" s="93"/>
      <c r="I24" s="93"/>
      <c r="J24" s="93"/>
      <c r="K24" s="94"/>
      <c r="L24" s="94"/>
      <c r="M24" s="93"/>
    </row>
    <row r="25" spans="1:13" ht="12.75">
      <c r="A25" s="91"/>
      <c r="B25" s="92"/>
      <c r="C25" s="91"/>
      <c r="D25" s="93"/>
      <c r="E25" s="91"/>
      <c r="F25" s="94"/>
      <c r="G25" s="94"/>
      <c r="H25" s="93"/>
      <c r="I25" s="93"/>
      <c r="J25" s="93"/>
      <c r="K25" s="94"/>
      <c r="L25" s="94"/>
      <c r="M25" s="93"/>
    </row>
    <row r="26" spans="1:13" ht="12.75">
      <c r="A26" s="91"/>
      <c r="B26" s="92"/>
      <c r="C26" s="96"/>
      <c r="D26" s="93"/>
      <c r="E26" s="91"/>
      <c r="F26" s="94"/>
      <c r="G26" s="94"/>
      <c r="H26" s="93"/>
      <c r="I26" s="93"/>
      <c r="J26" s="93"/>
      <c r="K26" s="94"/>
      <c r="L26" s="94"/>
      <c r="M26" s="93"/>
    </row>
    <row r="27" spans="1:13" ht="12.75">
      <c r="A27" s="91"/>
      <c r="B27" s="97"/>
      <c r="C27" s="91"/>
      <c r="D27" s="93"/>
      <c r="E27" s="91"/>
      <c r="F27" s="94"/>
      <c r="G27" s="94"/>
      <c r="H27" s="93"/>
      <c r="I27" s="93"/>
      <c r="J27" s="93"/>
      <c r="K27" s="93"/>
      <c r="L27" s="94"/>
      <c r="M27" s="93"/>
    </row>
    <row r="28" spans="1:13" ht="12.75">
      <c r="A28" s="91"/>
      <c r="B28" s="97"/>
      <c r="C28" s="91"/>
      <c r="D28" s="93"/>
      <c r="E28" s="91"/>
      <c r="F28" s="94"/>
      <c r="G28" s="94"/>
      <c r="H28" s="93"/>
      <c r="I28" s="93"/>
      <c r="J28" s="93"/>
      <c r="K28" s="93"/>
      <c r="L28" s="94"/>
      <c r="M28" s="93"/>
    </row>
    <row r="29" spans="1:13" ht="12.75">
      <c r="A29" s="91"/>
      <c r="B29" s="97"/>
      <c r="C29" s="91"/>
      <c r="D29" s="93"/>
      <c r="E29" s="91"/>
      <c r="F29" s="94"/>
      <c r="G29" s="94"/>
      <c r="H29" s="93"/>
      <c r="I29" s="93"/>
      <c r="J29" s="93"/>
      <c r="K29" s="93"/>
      <c r="L29" s="94"/>
      <c r="M29" s="93"/>
    </row>
    <row r="30" spans="1:13" ht="12.75">
      <c r="A30" s="91"/>
      <c r="B30" s="97"/>
      <c r="C30" s="91"/>
      <c r="D30" s="93"/>
      <c r="E30" s="91"/>
      <c r="F30" s="94"/>
      <c r="G30" s="94"/>
      <c r="H30" s="93"/>
      <c r="I30" s="93"/>
      <c r="J30" s="93"/>
      <c r="K30" s="93"/>
      <c r="L30" s="94"/>
      <c r="M30" s="93"/>
    </row>
    <row r="31" spans="1:13" ht="12.75">
      <c r="A31" s="91"/>
      <c r="B31" s="97"/>
      <c r="C31" s="91"/>
      <c r="D31" s="93"/>
      <c r="E31" s="91"/>
      <c r="F31" s="94"/>
      <c r="G31" s="94"/>
      <c r="H31" s="93"/>
      <c r="I31" s="93"/>
      <c r="J31" s="93"/>
      <c r="K31" s="93"/>
      <c r="L31" s="94"/>
      <c r="M31" s="93"/>
    </row>
    <row r="32" spans="1:13" ht="12.75">
      <c r="A32" s="91"/>
      <c r="B32" s="97"/>
      <c r="C32" s="91"/>
      <c r="D32" s="93"/>
      <c r="E32" s="91"/>
      <c r="F32" s="94"/>
      <c r="G32" s="94"/>
      <c r="H32" s="93"/>
      <c r="I32" s="93"/>
      <c r="J32" s="93"/>
      <c r="K32" s="93"/>
      <c r="L32" s="94"/>
      <c r="M32" s="93"/>
    </row>
    <row r="33" spans="1:13" ht="12.75">
      <c r="A33" s="98"/>
      <c r="B33" s="99"/>
      <c r="C33" s="98"/>
      <c r="D33" s="100"/>
      <c r="E33" s="98"/>
      <c r="F33" s="101"/>
      <c r="G33" s="101"/>
      <c r="H33" s="100"/>
      <c r="I33" s="100"/>
      <c r="J33" s="100"/>
      <c r="K33" s="100"/>
      <c r="L33" s="101"/>
      <c r="M33" s="100"/>
    </row>
    <row r="34" spans="1:13" ht="12.75">
      <c r="A34" s="35"/>
      <c r="B34" s="45"/>
      <c r="C34" s="35"/>
      <c r="D34" s="36"/>
      <c r="E34" s="35"/>
      <c r="F34" s="46"/>
      <c r="G34" s="47"/>
      <c r="H34" s="37"/>
      <c r="I34" s="36"/>
      <c r="J34" s="36"/>
      <c r="K34" s="47"/>
      <c r="L34" s="47"/>
      <c r="M34" s="36"/>
    </row>
    <row r="35" spans="1:13" ht="12.75">
      <c r="A35" s="35"/>
      <c r="B35" s="45"/>
      <c r="C35" s="35"/>
      <c r="D35" s="36"/>
      <c r="E35" s="35"/>
      <c r="F35" s="44"/>
      <c r="G35" s="44"/>
      <c r="H35" s="36"/>
      <c r="I35" s="36"/>
      <c r="J35" s="36"/>
      <c r="K35" s="44"/>
      <c r="L35" s="44"/>
      <c r="M35" s="36"/>
    </row>
    <row r="36" spans="7:13" ht="12.75">
      <c r="G36" s="44"/>
      <c r="J36" s="36"/>
      <c r="K36" s="44"/>
      <c r="L36" s="44"/>
      <c r="M36" s="36"/>
    </row>
    <row r="37" spans="7:13" ht="12.75">
      <c r="G37" s="44"/>
      <c r="J37" s="36"/>
      <c r="K37" s="44"/>
      <c r="L37" s="44"/>
      <c r="M37" s="36"/>
    </row>
    <row r="38" spans="7:13" ht="12.75">
      <c r="G38" s="44"/>
      <c r="J38" s="36"/>
      <c r="K38" s="44"/>
      <c r="L38" s="44"/>
      <c r="M38" s="36"/>
    </row>
    <row r="39" spans="7:13" ht="12.75">
      <c r="G39" s="44"/>
      <c r="J39" s="36"/>
      <c r="K39" s="44"/>
      <c r="L39" s="44"/>
      <c r="M39" s="36"/>
    </row>
    <row r="40" spans="7:13" ht="12.75">
      <c r="G40" s="44"/>
      <c r="J40" s="36"/>
      <c r="K40" s="44"/>
      <c r="L40" s="44"/>
      <c r="M40" s="36"/>
    </row>
    <row r="41" spans="7:13" ht="12.75">
      <c r="G41" s="44"/>
      <c r="J41" s="36"/>
      <c r="K41" s="44"/>
      <c r="L41" s="44"/>
      <c r="M41" s="36"/>
    </row>
    <row r="42" spans="7:13" ht="12.75">
      <c r="G42" s="44"/>
      <c r="J42" s="36"/>
      <c r="K42" s="44"/>
      <c r="L42" s="44"/>
      <c r="M42" s="36"/>
    </row>
    <row r="43" spans="7:13" ht="12.75">
      <c r="G43" s="44"/>
      <c r="J43" s="36"/>
      <c r="K43" s="44"/>
      <c r="L43" s="44"/>
      <c r="M43" s="36"/>
    </row>
    <row r="44" spans="7:13" ht="12.75">
      <c r="G44" s="44"/>
      <c r="J44" s="36"/>
      <c r="K44" s="44"/>
      <c r="L44" s="44"/>
      <c r="M44" s="36"/>
    </row>
    <row r="45" spans="7:13" ht="12.75">
      <c r="G45" s="44"/>
      <c r="J45" s="36"/>
      <c r="K45" s="44"/>
      <c r="L45" s="44"/>
      <c r="M45" s="36"/>
    </row>
    <row r="46" spans="7:13" ht="12.75">
      <c r="G46" s="44"/>
      <c r="J46" s="36"/>
      <c r="K46" s="44"/>
      <c r="L46" s="44"/>
      <c r="M46" s="36"/>
    </row>
    <row r="47" spans="7:13" ht="12.75">
      <c r="G47" s="44"/>
      <c r="J47" s="36"/>
      <c r="K47" s="44"/>
      <c r="L47" s="44"/>
      <c r="M47" s="36"/>
    </row>
    <row r="48" spans="7:13" ht="12.75">
      <c r="G48" s="44"/>
      <c r="J48" s="36"/>
      <c r="K48" s="44"/>
      <c r="L48" s="44"/>
      <c r="M48" s="36"/>
    </row>
    <row r="49" spans="7:13" ht="12.75">
      <c r="G49" s="44"/>
      <c r="J49" s="36"/>
      <c r="K49" s="44"/>
      <c r="L49" s="44"/>
      <c r="M49" s="36"/>
    </row>
    <row r="50" spans="7:13" ht="12.75">
      <c r="G50" s="44"/>
      <c r="J50" s="36"/>
      <c r="K50" s="44"/>
      <c r="L50" s="44"/>
      <c r="M50" s="36"/>
    </row>
    <row r="51" spans="7:13" ht="12.75">
      <c r="G51" s="44"/>
      <c r="J51" s="36"/>
      <c r="K51" s="44"/>
      <c r="L51" s="44"/>
      <c r="M51" s="36"/>
    </row>
    <row r="52" spans="7:13" ht="12.75">
      <c r="G52" s="44"/>
      <c r="J52" s="36"/>
      <c r="K52" s="44"/>
      <c r="L52" s="44"/>
      <c r="M52" s="36"/>
    </row>
    <row r="53" spans="7:13" ht="12.75">
      <c r="G53" s="44"/>
      <c r="J53" s="36"/>
      <c r="K53" s="44"/>
      <c r="L53" s="44"/>
      <c r="M53" s="36"/>
    </row>
    <row r="54" spans="7:13" ht="12.75">
      <c r="G54" s="44"/>
      <c r="J54" s="36"/>
      <c r="K54" s="44"/>
      <c r="L54" s="44"/>
      <c r="M54" s="36"/>
    </row>
    <row r="55" spans="7:13" ht="12.75">
      <c r="G55" s="44"/>
      <c r="J55" s="36"/>
      <c r="K55" s="44"/>
      <c r="L55" s="44"/>
      <c r="M55" s="36"/>
    </row>
    <row r="56" spans="7:13" ht="12.75">
      <c r="G56" s="44"/>
      <c r="J56" s="36"/>
      <c r="K56" s="44"/>
      <c r="L56" s="44"/>
      <c r="M56" s="36"/>
    </row>
    <row r="57" spans="7:13" ht="12.75">
      <c r="G57" s="44"/>
      <c r="J57" s="36"/>
      <c r="K57" s="44"/>
      <c r="L57" s="44"/>
      <c r="M57" s="36"/>
    </row>
    <row r="58" spans="7:13" ht="12.75">
      <c r="G58" s="44"/>
      <c r="J58" s="36"/>
      <c r="K58" s="44"/>
      <c r="L58" s="44"/>
      <c r="M58" s="36"/>
    </row>
    <row r="59" spans="7:13" ht="12.75">
      <c r="G59" s="44"/>
      <c r="J59" s="36"/>
      <c r="K59" s="44"/>
      <c r="L59" s="44"/>
      <c r="M59" s="36"/>
    </row>
  </sheetData>
  <sheetProtection/>
  <printOptions/>
  <pageMargins left="0.1968503937007874" right="0.1968503937007874" top="0.984251968503937" bottom="0.5905511811023623" header="0.5118110236220472" footer="0.5118110236220472"/>
  <pageSetup horizontalDpi="1200" verticalDpi="1200" orientation="landscape" paperSize="9" r:id="rId2"/>
  <headerFooter alignWithMargins="0">
    <oddHeader>&amp;C&amp;"Arial,Fett"&amp;12&amp;A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Landkreis</dc:creator>
  <cp:keywords/>
  <dc:description/>
  <cp:lastModifiedBy>Christopher Bandmann</cp:lastModifiedBy>
  <cp:lastPrinted>2010-09-07T08:42:54Z</cp:lastPrinted>
  <dcterms:created xsi:type="dcterms:W3CDTF">2006-01-16T14:10:40Z</dcterms:created>
  <dcterms:modified xsi:type="dcterms:W3CDTF">2015-10-20T06:39:31Z</dcterms:modified>
  <cp:category/>
  <cp:version/>
  <cp:contentType/>
  <cp:contentStatus/>
</cp:coreProperties>
</file>